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4to Trim SDIF Comonfort\Inf Financiera Gubernamental\"/>
    </mc:Choice>
  </mc:AlternateContent>
  <xr:revisionPtr revIDLastSave="0" documentId="13_ncr:1_{86C8F0DD-B104-4AE0-B27C-C9BBABD897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<sst xmlns="http://schemas.openxmlformats.org/spreadsheetml/2006/main" count="36" uniqueCount="26">
  <si>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</si>
  <si>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</si>
  <si>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</si>
  <si>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</si>
  <si>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</si>
  <si>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</si>
  <si>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</si>
  <si>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</si>
  <si>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</si>
  <si>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</si>
  <si>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</si>
  <si>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</si>
  <si>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</si>
  <si>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</si>
  <si>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</si>
  <si>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</si>
  <si>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</si>
  <si>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</si>
  <si>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</si>
  <si>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</si>
  <si>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</si>
  <si>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</si>
  <si>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</si>
  <si>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</si>
  <si>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</si>
  <si>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PARA EL DESARROLLO INTEGRAL DE LA FAMILIA DEL MUNICIPIO COMONFORT,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</si>
</sst>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5" borderId="2" xfId="9" applyFont="1" applyFill="1" applyBorder="1" applyAlignment="1" applyProtection="1">
      <alignment horizontal="center" vertical="center" wrapText="1"/>
      <protection locked="0"/>
    </xf>
    <xf numFmtId="0" fontId="2" fillId="5" borderId="1" xfId="9" applyFont="1" applyFill="1" applyBorder="1" applyAlignment="1" applyProtection="1">
      <alignment horizontal="center" vertical="center" wrapText="1"/>
      <protection locked="0"/>
    </xf>
    <xf numFmtId="0" fontId="2" fillId="5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66675</xdr:rowOff>
    </xdr:from>
    <xdr:ext cx="1085850" cy="581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66675"/>
          <a:ext cx="1085850" cy="581025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0</xdr:row>
      <xdr:rowOff>57150</xdr:rowOff>
    </xdr:from>
    <xdr:to>
      <xdr:col>0</xdr:col>
      <xdr:colOff>1143000</xdr:colOff>
      <xdr:row>0</xdr:row>
      <xdr:rowOff>600075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0953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2452688</xdr:colOff>
      <xdr:row>45</xdr:row>
      <xdr:rowOff>23813</xdr:rowOff>
    </xdr:from>
    <xdr:to>
      <xdr:col>4</xdr:col>
      <xdr:colOff>261938</xdr:colOff>
      <xdr:row>48</xdr:row>
      <xdr:rowOff>14288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688" y="8012907"/>
          <a:ext cx="60960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-7525.28</v>
      </c>
      <c r="C4" s="16"/>
      <c r="D4" s="16"/>
      <c r="E4" s="16"/>
      <c r="F4" s="15">
        <f>+B4</f>
        <v>-7525.28</v>
      </c>
    </row>
    <row r="5" spans="1:6" x14ac:dyDescent="0.2">
      <c r="A5" s="17" t="s">
        <v>0</v>
      </c>
      <c r="B5" s="18">
        <v>-7525.28</v>
      </c>
      <c r="C5" s="16"/>
      <c r="D5" s="16"/>
      <c r="E5" s="16"/>
      <c r="F5" s="18">
        <f>+B5</f>
        <v>-7525.28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7244054.3399999999</v>
      </c>
      <c r="D9" s="15">
        <f>+D10</f>
        <v>-811321.39</v>
      </c>
      <c r="E9" s="16"/>
      <c r="F9" s="15">
        <f>+C9+D9</f>
        <v>6432732.9500000002</v>
      </c>
    </row>
    <row r="10" spans="1:6" x14ac:dyDescent="0.2">
      <c r="A10" s="17" t="s">
        <v>7</v>
      </c>
      <c r="B10" s="16"/>
      <c r="C10" s="16"/>
      <c r="D10" s="18">
        <v>-811321.39</v>
      </c>
      <c r="E10" s="16"/>
      <c r="F10" s="18">
        <f>+D10</f>
        <v>-811321.39</v>
      </c>
    </row>
    <row r="11" spans="1:6" x14ac:dyDescent="0.2">
      <c r="A11" s="17" t="s">
        <v>8</v>
      </c>
      <c r="B11" s="16"/>
      <c r="C11" s="18">
        <v>7244054.3399999999</v>
      </c>
      <c r="D11" s="16"/>
      <c r="E11" s="16"/>
      <c r="F11" s="18">
        <f>+C11</f>
        <v>7244054.3399999999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-7525.28</v>
      </c>
      <c r="C20" s="15">
        <f>+C9</f>
        <v>7244054.3399999999</v>
      </c>
      <c r="D20" s="15">
        <f>+D9</f>
        <v>-811321.39</v>
      </c>
      <c r="E20" s="15">
        <f>+E16</f>
        <v>0</v>
      </c>
      <c r="F20" s="15">
        <f>+B20+C20+D20+E20</f>
        <v>6425207.6699999999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-1561559.75</v>
      </c>
      <c r="D27" s="15">
        <f>+D28+D29+D30+D31+D32</f>
        <v>2250265.9300000002</v>
      </c>
      <c r="E27" s="19"/>
      <c r="F27" s="15">
        <f>+C27+D27</f>
        <v>688706.18000000017</v>
      </c>
    </row>
    <row r="28" spans="1:6" x14ac:dyDescent="0.2">
      <c r="A28" s="17" t="s">
        <v>7</v>
      </c>
      <c r="B28" s="16"/>
      <c r="C28" s="16"/>
      <c r="D28" s="18">
        <v>1438944.54</v>
      </c>
      <c r="E28" s="16"/>
      <c r="F28" s="18">
        <f>+D28</f>
        <v>1438944.54</v>
      </c>
    </row>
    <row r="29" spans="1:6" x14ac:dyDescent="0.2">
      <c r="A29" s="17" t="s">
        <v>8</v>
      </c>
      <c r="B29" s="16"/>
      <c r="C29" s="18">
        <v>-1561559.75</v>
      </c>
      <c r="D29" s="18">
        <v>811321.39</v>
      </c>
      <c r="E29" s="16"/>
      <c r="F29" s="18">
        <f>+C29+D29</f>
        <v>-750238.36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-7525.28</v>
      </c>
      <c r="C38" s="24">
        <f>+C20+C27</f>
        <v>5682494.5899999999</v>
      </c>
      <c r="D38" s="24">
        <f>+D20+D27</f>
        <v>1438944.54</v>
      </c>
      <c r="E38" s="24">
        <f>+E20+E34</f>
        <v>0</v>
      </c>
      <c r="F38" s="24">
        <f>+B38+C38+D38+E38</f>
        <v>7113913.8499999996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2021-01-26T19:37:06Z</cp:lastPrinted>
  <dcterms:created xsi:type="dcterms:W3CDTF">2012-12-11T20:30:33Z</dcterms:created>
  <dcterms:modified xsi:type="dcterms:W3CDTF">2021-01-29T00:45:31Z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